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<sst xmlns="http://schemas.openxmlformats.org/spreadsheetml/2006/main" count="166" uniqueCount="106">
  <si>
    <t>……………………………………………..</t>
  </si>
  <si>
    <t>Załącznik Nr 1</t>
  </si>
  <si>
    <t>Pieczęć firmowa</t>
  </si>
  <si>
    <t>do formularza ofertowego</t>
  </si>
  <si>
    <t>Sukcesywna dostawa środków czystości i artykułów do utrzymania czystości"</t>
  </si>
  <si>
    <t>Lp.</t>
  </si>
  <si>
    <t>Nazwa asortymentu dostawy</t>
  </si>
  <si>
    <t>j.m.</t>
  </si>
  <si>
    <t>Szacunkowe roczne  zapotrzebowanie</t>
  </si>
  <si>
    <t>Cena jednostkowa netto w zł</t>
  </si>
  <si>
    <t>Cena jednostkowa brutto w zł</t>
  </si>
  <si>
    <t>Wartość asortymentu netto w zł (4x5)</t>
  </si>
  <si>
    <t>Wartość asortymentu brutto w zł (4x6)</t>
  </si>
  <si>
    <t>Druciak kuchenny metalowy - duży spiralny</t>
  </si>
  <si>
    <t>szt.</t>
  </si>
  <si>
    <t>Folia aluminiowa 20 m</t>
  </si>
  <si>
    <t>Gąbka kuchenna min. 6,5x11,5 10 szt. w opakowaniu</t>
  </si>
  <si>
    <t>op.</t>
  </si>
  <si>
    <t>Kamix  150 g</t>
  </si>
  <si>
    <t>Klamerki plastikowe 20 szt. w opakowaniu</t>
  </si>
  <si>
    <t>Kostka do wc Domestos 40g</t>
  </si>
  <si>
    <t>Krem do rąk min. 75g</t>
  </si>
  <si>
    <t>Miotły bez kija ( szerokość min.28 cm)</t>
  </si>
  <si>
    <t>Miska prostokoątna min. 8 l</t>
  </si>
  <si>
    <t xml:space="preserve">Mop sznurkowy (bawełna) 280 g mega duży </t>
  </si>
  <si>
    <t>Mydło toaletowe  ARKO 90g</t>
  </si>
  <si>
    <t>Mydło w płynie antybakteryjne 5 litrów</t>
  </si>
  <si>
    <t>Mydło w płynie z pompką 0,5 l</t>
  </si>
  <si>
    <t>Nabłyszczacz do zmywarki Finish 750 ml</t>
  </si>
  <si>
    <t>Papier  toaletowy  trójwarstwowy biały min.18 m</t>
  </si>
  <si>
    <t>Płyn ACE 1litr</t>
  </si>
  <si>
    <t>Płyn CILIT BANG 750 ml</t>
  </si>
  <si>
    <t>Płyn do płukania tkanin 4 litry</t>
  </si>
  <si>
    <t>Płyn do podłogi FLOOR kwiatowy 1 litr uniwersalny</t>
  </si>
  <si>
    <t>Płyn do prania WIREK 1 litr</t>
  </si>
  <si>
    <t>Płyn do wc Tytan 700 ml</t>
  </si>
  <si>
    <t>Płyn DOMESTOS  do wc 1,25 litra</t>
  </si>
  <si>
    <t>Płyn Domestos zero kamienia 750 ml</t>
  </si>
  <si>
    <t>Płyn Sansed 500 ml</t>
  </si>
  <si>
    <t>Płyn VANISCH do prania dywanów 1 litr</t>
  </si>
  <si>
    <t>Płyn VANISCH odplamiacz do odzieży kolorowej 1 l</t>
  </si>
  <si>
    <t>Pronto środek przeciw.kurzowi 250 ml</t>
  </si>
  <si>
    <t xml:space="preserve">Proszek do prania BRYZA do koloru </t>
  </si>
  <si>
    <t>kg</t>
  </si>
  <si>
    <t>Płyn Ajax 1 litr</t>
  </si>
  <si>
    <t>Ręczniki do pojemników TORK ręcznik ZZ białe 23cm/200szt.</t>
  </si>
  <si>
    <t>Ręczniki papierowe dwu warstwowe (rolka)                        min.9 m pak. po 2 szt.</t>
  </si>
  <si>
    <t>Sól do zmywarki Finish 1,5 kg</t>
  </si>
  <si>
    <t>Somat do czyszczenia zmywarek 250 ml</t>
  </si>
  <si>
    <t>Szczoteczka do rąk</t>
  </si>
  <si>
    <t>Szczoteczka do zębów</t>
  </si>
  <si>
    <t>Szczotka do WC komplet( szczotka+pojemnik do szczotki)</t>
  </si>
  <si>
    <t>Szrober</t>
  </si>
  <si>
    <t>Szufelka</t>
  </si>
  <si>
    <t>Ścierki do podłogi pomarańczowe 90x60</t>
  </si>
  <si>
    <t>Środek do dezynfekcji powierzchni kuchennych 5 litrów</t>
  </si>
  <si>
    <t>Worki na śmieci  LD super mocne 120 l x 25 szt</t>
  </si>
  <si>
    <t>rolka</t>
  </si>
  <si>
    <t>Worki na śmieci LD super mocne 60 l x 50 szt</t>
  </si>
  <si>
    <t>Razem:</t>
  </si>
  <si>
    <t>…………………………………………………….</t>
  </si>
  <si>
    <t xml:space="preserve">data i podpis Wykonawcy </t>
  </si>
  <si>
    <t>UWAGI:</t>
  </si>
  <si>
    <t>Zamawiający informuje, że jeżeli dla wykonawcy nie jest dostępny asortyment w podanej pojemności bądź gramaturze, to należy wycenić szacunkowe</t>
  </si>
  <si>
    <t xml:space="preserve">1. </t>
  </si>
  <si>
    <t>Zamawiający oczekuje, że wykonawcy wycenią ogółem 84 l płynu w takiej sytuacji szacunkowe zapotrzebowanie kol 4 będzie wynosiło 84 l, cena</t>
  </si>
  <si>
    <t>jednostkowa kol 5, to cena po przeliczeniu za 1 l produktu.</t>
  </si>
  <si>
    <t>Wyjaśnienia szczegółowe:</t>
  </si>
  <si>
    <t>Płyn do naczyń LUCEK 1 litr</t>
  </si>
  <si>
    <t>dostępne opakowanie np. 1 karton 20 paczek tj. 24 kartonów czyli 480 paczek (szt.)</t>
  </si>
  <si>
    <t>Należy wycenić 480 paczek (szt.) składających się z 200 listków</t>
  </si>
  <si>
    <t>Mleczko do czyszczenia 500 ml (uniwersalne)</t>
  </si>
  <si>
    <t>Odświeżacz powietrza min. 300 ml</t>
  </si>
  <si>
    <t>Pasta do zębów 100 ml</t>
  </si>
  <si>
    <t>Płyn CILIT żel 420 g</t>
  </si>
  <si>
    <t>Płyn do kąpieli 1 litr</t>
  </si>
  <si>
    <t>Płyn do płukania tkanin LENOR 1 litr</t>
  </si>
  <si>
    <t>Płyn do szyb CLIN z pompką 500 ml</t>
  </si>
  <si>
    <t>Płyn LUDWIK do zatłuszczonych powierzchni 750 ml                         (active foam)</t>
  </si>
  <si>
    <t>Proszek VIZIR do prania białej odzieży 280 g</t>
  </si>
  <si>
    <t>Rękawice diagnostyczne lateksowe                                                                                      bezpudrowe 100 szt.</t>
  </si>
  <si>
    <t>Szampon 1 litr</t>
  </si>
  <si>
    <t>Ścierki domowe 33x35/ 5 szt w opakowaniu</t>
  </si>
  <si>
    <t>Trzonek do mopa/ miotły (drewniany)</t>
  </si>
  <si>
    <t xml:space="preserve">Tabletki do zmywarki FINISH min. 52 tabletek </t>
  </si>
  <si>
    <t>·         Ilość listków 200</t>
  </si>
  <si>
    <t>·         Wymiary 23cm x  23 cm</t>
  </si>
  <si>
    <t>·         System ręczników w składce ZZ i C</t>
  </si>
  <si>
    <t>·         Symbol 29 01 84</t>
  </si>
  <si>
    <t>·         2-warstwowy</t>
  </si>
  <si>
    <t xml:space="preserve">·         480 paczek = 480 szt. tj.  </t>
  </si>
  <si>
    <t>ZESTAWIENIE RODZAJOWO-ILOŚĆIOWO-WARTOŚCIOWE (ROCZNE) NA 2020 ROK</t>
  </si>
  <si>
    <t xml:space="preserve">                      -     zł</t>
  </si>
  <si>
    <t xml:space="preserve">                       -     zł</t>
  </si>
  <si>
    <t xml:space="preserve">           -        zł</t>
  </si>
  <si>
    <t xml:space="preserve">                        - zł</t>
  </si>
  <si>
    <r>
      <t>Proszek piorąco- dezynfekujący  do prania zawierający min.:</t>
    </r>
    <r>
      <rPr>
        <sz val="8"/>
        <color indexed="8"/>
        <rFont val="Calibri"/>
        <family val="2"/>
      </rPr>
      <t xml:space="preserve"> 15-30% związki wybielające na bazie tlenu,5-15% anionowe środki powierzchniowo czynne, &lt;5%TAED, &lt;5% karboksymetyloceluloza.                               </t>
    </r>
  </si>
  <si>
    <t>roczne zapotrzebowanie np. poz 36 zestawienia Płyn do wc Tytan 700 ml x 120 szt. = 84 l</t>
  </si>
  <si>
    <t>2.</t>
  </si>
  <si>
    <r>
      <rPr>
        <b/>
        <sz val="11"/>
        <color indexed="8"/>
        <rFont val="Times New Roman"/>
        <family val="1"/>
      </rPr>
      <t>Poz. 47</t>
    </r>
    <r>
      <rPr>
        <sz val="11"/>
        <color indexed="8"/>
        <rFont val="Times New Roman"/>
        <family val="1"/>
      </rPr>
      <t xml:space="preserve"> zestawienia (Ręczniki do pojemników TORK białe 23 cm/200 szt.)</t>
    </r>
  </si>
  <si>
    <t>Odkamieniacz 1 litr (do pralek, zmywarek, ekspresów)</t>
  </si>
  <si>
    <t>Gąbki do kąpieli szorstkie min. 13x8.5</t>
  </si>
  <si>
    <t>Kosz na bieliznę duży min. 50 litrów</t>
  </si>
  <si>
    <t>Miska duża do bielizny min. 27 litrów</t>
  </si>
  <si>
    <t>Maszynki do golenia Gillette Blue Simple 3 (trzy ostrza)</t>
  </si>
  <si>
    <t>Płyn do czyszczenia zmywarki  Finish 250 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</si>
</sst>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zcionka tekstu podstawowego"/>
      <family val="0"/>
    </font>
    <font>
      <b/>
      <sz val="16"/>
      <name val="Czcionka tekstu podstawowego"/>
      <family val="0"/>
    </font>
    <font>
      <sz val="16"/>
      <name val="Czcionka tekstu podstawowego"/>
      <family val="0"/>
    </font>
    <font>
      <b/>
      <sz val="11"/>
      <name val="Czcionka tekstu podstawowego"/>
      <family val="0"/>
    </font>
    <font>
      <sz val="10"/>
      <name val="Arial CE"/>
      <family val="0"/>
    </font>
    <font>
      <sz val="8"/>
      <name val="Czcionka tekstu podstawowego"/>
      <family val="0"/>
    </font>
    <font>
      <sz val="10"/>
      <name val="Arial"/>
      <family val="2"/>
    </font>
    <font>
      <b/>
      <sz val="12"/>
      <name val="Czcionka tekstu podstawowego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9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Arial Black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 Black"/>
      <family val="2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12" fillId="0" borderId="10" xfId="42" applyNumberFormat="1" applyFont="1" applyBorder="1" applyAlignment="1">
      <alignment/>
    </xf>
    <xf numFmtId="166" fontId="12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4" fontId="8" fillId="0" borderId="0" xfId="0" applyNumberFormat="1" applyFont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6" fillId="0" borderId="10" xfId="0" applyFont="1" applyBorder="1" applyAlignment="1">
      <alignment horizontal="left"/>
    </xf>
    <xf numFmtId="0" fontId="55" fillId="0" borderId="0" xfId="0" applyFont="1" applyBorder="1" applyAlignment="1">
      <alignment horizontal="justify" vertical="center"/>
    </xf>
    <xf numFmtId="0" fontId="17" fillId="0" borderId="12" xfId="0" applyFont="1" applyBorder="1" applyAlignment="1">
      <alignment/>
    </xf>
    <xf numFmtId="0" fontId="56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17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right"/>
    </xf>
    <xf numFmtId="0" fontId="12" fillId="33" borderId="21" xfId="0" applyFont="1" applyFill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4"/>
  <sheetViews>
    <sheetView tabSelected="1" zoomScalePageLayoutView="0" workbookViewId="0" topLeftCell="A31">
      <selection activeCell="B41" sqref="B41"/>
    </sheetView>
  </sheetViews>
  <sheetFormatPr defaultColWidth="9.140625" defaultRowHeight="15"/>
  <cols>
    <col min="1" max="1" width="4.7109375" style="0" customWidth="1"/>
    <col min="2" max="2" width="53.00390625" style="0" customWidth="1"/>
    <col min="3" max="3" width="8.28125" style="0" customWidth="1"/>
    <col min="4" max="4" width="14.8515625" style="0" customWidth="1"/>
    <col min="5" max="8" width="15.421875" style="0" bestFit="1" customWidth="1"/>
  </cols>
  <sheetData>
    <row r="3" spans="1:8" ht="20.25">
      <c r="A3" s="1" t="s">
        <v>0</v>
      </c>
      <c r="B3" s="2"/>
      <c r="C3" s="3"/>
      <c r="D3" s="4"/>
      <c r="E3" s="4"/>
      <c r="F3" s="4"/>
      <c r="G3" s="4"/>
      <c r="H3" s="5" t="s">
        <v>1</v>
      </c>
    </row>
    <row r="4" spans="1:9" ht="15">
      <c r="A4" s="57" t="s">
        <v>2</v>
      </c>
      <c r="B4" s="57"/>
      <c r="C4" s="57"/>
      <c r="D4" s="57"/>
      <c r="E4" s="6"/>
      <c r="F4" s="6"/>
      <c r="G4" s="58" t="s">
        <v>3</v>
      </c>
      <c r="H4" s="58"/>
      <c r="I4" s="7"/>
    </row>
    <row r="5" spans="1:9" ht="15">
      <c r="A5" s="8"/>
      <c r="B5" s="8"/>
      <c r="C5" s="8"/>
      <c r="D5" s="8"/>
      <c r="E5" s="6"/>
      <c r="F5" s="6"/>
      <c r="G5" s="7"/>
      <c r="H5" s="9"/>
      <c r="I5" s="9"/>
    </row>
    <row r="6" spans="1:9" ht="15.75">
      <c r="A6" s="59" t="s">
        <v>91</v>
      </c>
      <c r="B6" s="59"/>
      <c r="C6" s="59"/>
      <c r="D6" s="59"/>
      <c r="E6" s="59"/>
      <c r="F6" s="59"/>
      <c r="G6" s="59"/>
      <c r="H6" s="59"/>
      <c r="I6" s="59"/>
    </row>
    <row r="7" spans="1:8" ht="15">
      <c r="A7" s="10"/>
      <c r="E7" s="11"/>
      <c r="F7" s="11"/>
      <c r="G7" s="12"/>
      <c r="H7" s="12"/>
    </row>
    <row r="8" spans="1:8" ht="18">
      <c r="A8" s="60" t="s">
        <v>4</v>
      </c>
      <c r="B8" s="61"/>
      <c r="C8" s="61"/>
      <c r="D8" s="61"/>
      <c r="E8" s="61"/>
      <c r="F8" s="61"/>
      <c r="G8" s="61"/>
      <c r="H8" s="61"/>
    </row>
    <row r="9" spans="1:8" ht="51">
      <c r="A9" s="13" t="s">
        <v>5</v>
      </c>
      <c r="B9" s="13" t="s">
        <v>6</v>
      </c>
      <c r="C9" s="14" t="s">
        <v>7</v>
      </c>
      <c r="D9" s="14" t="s">
        <v>8</v>
      </c>
      <c r="E9" s="15" t="s">
        <v>9</v>
      </c>
      <c r="F9" s="15" t="s">
        <v>10</v>
      </c>
      <c r="G9" s="15" t="s">
        <v>11</v>
      </c>
      <c r="H9" s="15" t="s">
        <v>12</v>
      </c>
    </row>
    <row r="10" spans="1:9" ht="15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8"/>
    </row>
    <row r="11" spans="1:8" ht="27" customHeight="1">
      <c r="A11" s="19">
        <v>1</v>
      </c>
      <c r="B11" s="47" t="s">
        <v>13</v>
      </c>
      <c r="C11" s="20" t="s">
        <v>14</v>
      </c>
      <c r="D11" s="20">
        <v>60</v>
      </c>
      <c r="E11" s="21">
        <v>0</v>
      </c>
      <c r="F11" s="21">
        <v>0</v>
      </c>
      <c r="G11" s="22">
        <f>D11*E11</f>
        <v>0</v>
      </c>
      <c r="H11" s="23">
        <f>D11*F11</f>
        <v>0</v>
      </c>
    </row>
    <row r="12" spans="1:8" ht="27" customHeight="1">
      <c r="A12" s="19">
        <v>2</v>
      </c>
      <c r="B12" s="47" t="s">
        <v>15</v>
      </c>
      <c r="C12" s="24" t="s">
        <v>14</v>
      </c>
      <c r="D12" s="20">
        <v>84</v>
      </c>
      <c r="E12" s="21">
        <v>0</v>
      </c>
      <c r="F12" s="21">
        <v>0</v>
      </c>
      <c r="G12" s="22">
        <f aca="true" t="shared" si="0" ref="G12:G74">D12*E12</f>
        <v>0</v>
      </c>
      <c r="H12" s="23">
        <f aca="true" t="shared" si="1" ref="H12:H74">D12*F12</f>
        <v>0</v>
      </c>
    </row>
    <row r="13" spans="1:8" ht="27" customHeight="1">
      <c r="A13" s="19">
        <v>3</v>
      </c>
      <c r="B13" s="47" t="s">
        <v>16</v>
      </c>
      <c r="C13" s="20" t="s">
        <v>17</v>
      </c>
      <c r="D13" s="20">
        <v>8</v>
      </c>
      <c r="E13" s="21">
        <v>0</v>
      </c>
      <c r="F13" s="21">
        <v>0</v>
      </c>
      <c r="G13" s="22">
        <f t="shared" si="0"/>
        <v>0</v>
      </c>
      <c r="H13" s="23">
        <f t="shared" si="1"/>
        <v>0</v>
      </c>
    </row>
    <row r="14" spans="1:8" ht="27" customHeight="1">
      <c r="A14" s="19">
        <v>4</v>
      </c>
      <c r="B14" s="47" t="s">
        <v>101</v>
      </c>
      <c r="C14" s="20" t="s">
        <v>14</v>
      </c>
      <c r="D14" s="20">
        <v>200</v>
      </c>
      <c r="E14" s="21">
        <v>0</v>
      </c>
      <c r="F14" s="21">
        <v>0</v>
      </c>
      <c r="G14" s="22">
        <f t="shared" si="0"/>
        <v>0</v>
      </c>
      <c r="H14" s="23">
        <f t="shared" si="1"/>
        <v>0</v>
      </c>
    </row>
    <row r="15" spans="1:8" ht="27" customHeight="1">
      <c r="A15" s="19">
        <v>5</v>
      </c>
      <c r="B15" s="47" t="s">
        <v>18</v>
      </c>
      <c r="C15" s="20" t="s">
        <v>14</v>
      </c>
      <c r="D15" s="20">
        <v>30</v>
      </c>
      <c r="E15" s="21">
        <v>0</v>
      </c>
      <c r="F15" s="21">
        <v>0</v>
      </c>
      <c r="G15" s="22">
        <f t="shared" si="0"/>
        <v>0</v>
      </c>
      <c r="H15" s="23">
        <f t="shared" si="1"/>
        <v>0</v>
      </c>
    </row>
    <row r="16" spans="1:8" ht="27" customHeight="1">
      <c r="A16" s="19">
        <v>6</v>
      </c>
      <c r="B16" s="47" t="s">
        <v>19</v>
      </c>
      <c r="C16" s="20" t="s">
        <v>17</v>
      </c>
      <c r="D16" s="20">
        <v>25</v>
      </c>
      <c r="E16" s="21">
        <v>0</v>
      </c>
      <c r="F16" s="21">
        <v>0</v>
      </c>
      <c r="G16" s="22">
        <f t="shared" si="0"/>
        <v>0</v>
      </c>
      <c r="H16" s="23">
        <f t="shared" si="1"/>
        <v>0</v>
      </c>
    </row>
    <row r="17" spans="1:8" ht="27" customHeight="1">
      <c r="A17" s="19">
        <v>7</v>
      </c>
      <c r="B17" s="45" t="s">
        <v>20</v>
      </c>
      <c r="C17" s="24" t="s">
        <v>14</v>
      </c>
      <c r="D17" s="20">
        <v>300</v>
      </c>
      <c r="E17" s="21">
        <v>0</v>
      </c>
      <c r="F17" s="21">
        <v>0</v>
      </c>
      <c r="G17" s="22">
        <f t="shared" si="0"/>
        <v>0</v>
      </c>
      <c r="H17" s="23">
        <f t="shared" si="1"/>
        <v>0</v>
      </c>
    </row>
    <row r="18" spans="1:8" ht="27" customHeight="1">
      <c r="A18" s="19">
        <v>8</v>
      </c>
      <c r="B18" s="47" t="s">
        <v>102</v>
      </c>
      <c r="C18" s="20" t="s">
        <v>14</v>
      </c>
      <c r="D18" s="20">
        <v>7</v>
      </c>
      <c r="E18" s="21">
        <v>0</v>
      </c>
      <c r="F18" s="21">
        <v>0</v>
      </c>
      <c r="G18" s="22">
        <f t="shared" si="0"/>
        <v>0</v>
      </c>
      <c r="H18" s="23">
        <f t="shared" si="1"/>
        <v>0</v>
      </c>
    </row>
    <row r="19" spans="1:8" ht="27" customHeight="1">
      <c r="A19" s="19">
        <v>9</v>
      </c>
      <c r="B19" s="47" t="s">
        <v>21</v>
      </c>
      <c r="C19" s="20" t="s">
        <v>14</v>
      </c>
      <c r="D19" s="20">
        <v>132</v>
      </c>
      <c r="E19" s="21">
        <v>0</v>
      </c>
      <c r="F19" s="21">
        <v>0</v>
      </c>
      <c r="G19" s="22">
        <f t="shared" si="0"/>
        <v>0</v>
      </c>
      <c r="H19" s="23">
        <f t="shared" si="1"/>
        <v>0</v>
      </c>
    </row>
    <row r="20" spans="1:8" ht="27" customHeight="1">
      <c r="A20" s="19">
        <v>10</v>
      </c>
      <c r="B20" s="47" t="s">
        <v>104</v>
      </c>
      <c r="C20" s="20" t="s">
        <v>14</v>
      </c>
      <c r="D20" s="20">
        <v>1320</v>
      </c>
      <c r="E20" s="21">
        <v>0</v>
      </c>
      <c r="F20" s="21">
        <v>0</v>
      </c>
      <c r="G20" s="22">
        <f t="shared" si="0"/>
        <v>0</v>
      </c>
      <c r="H20" s="23">
        <f t="shared" si="1"/>
        <v>0</v>
      </c>
    </row>
    <row r="21" spans="1:8" ht="27" customHeight="1">
      <c r="A21" s="19">
        <v>11</v>
      </c>
      <c r="B21" s="47" t="s">
        <v>22</v>
      </c>
      <c r="C21" s="20" t="s">
        <v>14</v>
      </c>
      <c r="D21" s="20">
        <v>65</v>
      </c>
      <c r="E21" s="21">
        <v>0</v>
      </c>
      <c r="F21" s="21">
        <v>0</v>
      </c>
      <c r="G21" s="22">
        <f t="shared" si="0"/>
        <v>0</v>
      </c>
      <c r="H21" s="23">
        <f t="shared" si="1"/>
        <v>0</v>
      </c>
    </row>
    <row r="22" spans="1:8" ht="27" customHeight="1">
      <c r="A22" s="19">
        <v>12</v>
      </c>
      <c r="B22" s="47" t="s">
        <v>103</v>
      </c>
      <c r="C22" s="20" t="s">
        <v>14</v>
      </c>
      <c r="D22" s="20">
        <v>5</v>
      </c>
      <c r="E22" s="21">
        <v>0</v>
      </c>
      <c r="F22" s="21">
        <v>0</v>
      </c>
      <c r="G22" s="22">
        <f t="shared" si="0"/>
        <v>0</v>
      </c>
      <c r="H22" s="23">
        <f t="shared" si="1"/>
        <v>0</v>
      </c>
    </row>
    <row r="23" spans="1:8" ht="27" customHeight="1">
      <c r="A23" s="19">
        <v>13</v>
      </c>
      <c r="B23" s="47" t="s">
        <v>23</v>
      </c>
      <c r="C23" s="20" t="s">
        <v>14</v>
      </c>
      <c r="D23" s="20">
        <v>5</v>
      </c>
      <c r="E23" s="21">
        <v>0</v>
      </c>
      <c r="F23" s="21">
        <v>0</v>
      </c>
      <c r="G23" s="22">
        <f t="shared" si="0"/>
        <v>0</v>
      </c>
      <c r="H23" s="23">
        <f t="shared" si="1"/>
        <v>0</v>
      </c>
    </row>
    <row r="24" spans="1:8" ht="27" customHeight="1">
      <c r="A24" s="19">
        <v>14</v>
      </c>
      <c r="B24" s="47" t="s">
        <v>71</v>
      </c>
      <c r="C24" s="20" t="s">
        <v>14</v>
      </c>
      <c r="D24" s="20">
        <v>120</v>
      </c>
      <c r="E24" s="21">
        <v>0</v>
      </c>
      <c r="F24" s="21">
        <v>0</v>
      </c>
      <c r="G24" s="22">
        <f t="shared" si="0"/>
        <v>0</v>
      </c>
      <c r="H24" s="23">
        <f t="shared" si="1"/>
        <v>0</v>
      </c>
    </row>
    <row r="25" spans="1:8" ht="27" customHeight="1">
      <c r="A25" s="19">
        <v>15</v>
      </c>
      <c r="B25" s="47" t="s">
        <v>24</v>
      </c>
      <c r="C25" s="20" t="s">
        <v>14</v>
      </c>
      <c r="D25" s="20">
        <v>150</v>
      </c>
      <c r="E25" s="21">
        <v>0</v>
      </c>
      <c r="F25" s="21">
        <v>0</v>
      </c>
      <c r="G25" s="22">
        <f t="shared" si="0"/>
        <v>0</v>
      </c>
      <c r="H25" s="23">
        <f t="shared" si="1"/>
        <v>0</v>
      </c>
    </row>
    <row r="26" spans="1:8" ht="27" customHeight="1">
      <c r="A26" s="19">
        <v>16</v>
      </c>
      <c r="B26" s="45" t="s">
        <v>25</v>
      </c>
      <c r="C26" s="24" t="s">
        <v>14</v>
      </c>
      <c r="D26" s="20">
        <v>36</v>
      </c>
      <c r="E26" s="21">
        <v>0</v>
      </c>
      <c r="F26" s="21">
        <v>0</v>
      </c>
      <c r="G26" s="22">
        <f t="shared" si="0"/>
        <v>0</v>
      </c>
      <c r="H26" s="23">
        <f t="shared" si="1"/>
        <v>0</v>
      </c>
    </row>
    <row r="27" spans="1:8" ht="27" customHeight="1">
      <c r="A27" s="19">
        <v>17</v>
      </c>
      <c r="B27" s="45" t="s">
        <v>26</v>
      </c>
      <c r="C27" s="24" t="s">
        <v>14</v>
      </c>
      <c r="D27" s="20">
        <v>16</v>
      </c>
      <c r="E27" s="21">
        <v>0</v>
      </c>
      <c r="F27" s="21">
        <v>0</v>
      </c>
      <c r="G27" s="22">
        <f t="shared" si="0"/>
        <v>0</v>
      </c>
      <c r="H27" s="23">
        <f t="shared" si="1"/>
        <v>0</v>
      </c>
    </row>
    <row r="28" spans="1:8" ht="27" customHeight="1">
      <c r="A28" s="19">
        <v>18</v>
      </c>
      <c r="B28" s="47" t="s">
        <v>27</v>
      </c>
      <c r="C28" s="20" t="s">
        <v>14</v>
      </c>
      <c r="D28" s="20">
        <v>12</v>
      </c>
      <c r="E28" s="21">
        <v>0</v>
      </c>
      <c r="F28" s="21">
        <v>0</v>
      </c>
      <c r="G28" s="22">
        <f t="shared" si="0"/>
        <v>0</v>
      </c>
      <c r="H28" s="23">
        <f t="shared" si="1"/>
        <v>0</v>
      </c>
    </row>
    <row r="29" spans="1:8" ht="27" customHeight="1">
      <c r="A29" s="19">
        <v>19</v>
      </c>
      <c r="B29" s="47" t="s">
        <v>28</v>
      </c>
      <c r="C29" s="20" t="s">
        <v>14</v>
      </c>
      <c r="D29" s="20">
        <v>8</v>
      </c>
      <c r="E29" s="21">
        <v>0</v>
      </c>
      <c r="F29" s="21">
        <v>0</v>
      </c>
      <c r="G29" s="22">
        <f t="shared" si="0"/>
        <v>0</v>
      </c>
      <c r="H29" s="23">
        <f t="shared" si="1"/>
        <v>0</v>
      </c>
    </row>
    <row r="30" spans="1:8" ht="27" customHeight="1">
      <c r="A30" s="19">
        <v>20</v>
      </c>
      <c r="B30" s="47" t="s">
        <v>100</v>
      </c>
      <c r="C30" s="20" t="s">
        <v>14</v>
      </c>
      <c r="D30" s="20">
        <v>96</v>
      </c>
      <c r="E30" s="21" t="s">
        <v>92</v>
      </c>
      <c r="F30" s="21" t="s">
        <v>93</v>
      </c>
      <c r="G30" s="22" t="s">
        <v>94</v>
      </c>
      <c r="H30" s="23" t="s">
        <v>95</v>
      </c>
    </row>
    <row r="31" spans="1:8" ht="27" customHeight="1">
      <c r="A31" s="19">
        <v>21</v>
      </c>
      <c r="B31" s="45" t="s">
        <v>72</v>
      </c>
      <c r="C31" s="24" t="s">
        <v>14</v>
      </c>
      <c r="D31" s="25">
        <v>216</v>
      </c>
      <c r="E31" s="21">
        <v>0</v>
      </c>
      <c r="F31" s="21">
        <v>0</v>
      </c>
      <c r="G31" s="22">
        <f t="shared" si="0"/>
        <v>0</v>
      </c>
      <c r="H31" s="23">
        <f t="shared" si="1"/>
        <v>0</v>
      </c>
    </row>
    <row r="32" spans="1:8" ht="27" customHeight="1">
      <c r="A32" s="19">
        <v>22</v>
      </c>
      <c r="B32" s="47" t="s">
        <v>29</v>
      </c>
      <c r="C32" s="24" t="s">
        <v>14</v>
      </c>
      <c r="D32" s="20">
        <v>4170</v>
      </c>
      <c r="E32" s="21">
        <v>0</v>
      </c>
      <c r="F32" s="21">
        <v>0</v>
      </c>
      <c r="G32" s="22">
        <f t="shared" si="0"/>
        <v>0</v>
      </c>
      <c r="H32" s="23">
        <f t="shared" si="1"/>
        <v>0</v>
      </c>
    </row>
    <row r="33" spans="1:8" ht="27" customHeight="1">
      <c r="A33" s="19">
        <v>23</v>
      </c>
      <c r="B33" s="45" t="s">
        <v>73</v>
      </c>
      <c r="C33" s="24" t="s">
        <v>14</v>
      </c>
      <c r="D33" s="20">
        <v>312</v>
      </c>
      <c r="E33" s="21">
        <v>0</v>
      </c>
      <c r="F33" s="21">
        <v>0</v>
      </c>
      <c r="G33" s="22">
        <f t="shared" si="0"/>
        <v>0</v>
      </c>
      <c r="H33" s="23">
        <f t="shared" si="1"/>
        <v>0</v>
      </c>
    </row>
    <row r="34" spans="1:8" ht="27" customHeight="1">
      <c r="A34" s="19">
        <v>24</v>
      </c>
      <c r="B34" s="45" t="s">
        <v>30</v>
      </c>
      <c r="C34" s="24" t="s">
        <v>14</v>
      </c>
      <c r="D34" s="20">
        <v>36</v>
      </c>
      <c r="E34" s="21">
        <v>0</v>
      </c>
      <c r="F34" s="21">
        <v>0</v>
      </c>
      <c r="G34" s="22">
        <f t="shared" si="0"/>
        <v>0</v>
      </c>
      <c r="H34" s="23">
        <f t="shared" si="1"/>
        <v>0</v>
      </c>
    </row>
    <row r="35" spans="1:9" ht="27" customHeight="1">
      <c r="A35" s="19">
        <v>25</v>
      </c>
      <c r="B35" s="45" t="s">
        <v>44</v>
      </c>
      <c r="C35" s="24" t="s">
        <v>14</v>
      </c>
      <c r="D35" s="20">
        <v>264</v>
      </c>
      <c r="E35" s="21">
        <v>0</v>
      </c>
      <c r="F35" s="21">
        <v>0</v>
      </c>
      <c r="G35" s="22">
        <f t="shared" si="0"/>
        <v>0</v>
      </c>
      <c r="H35" s="23">
        <f t="shared" si="1"/>
        <v>0</v>
      </c>
      <c r="I35" s="26"/>
    </row>
    <row r="36" spans="1:8" ht="27" customHeight="1">
      <c r="A36" s="19">
        <v>26</v>
      </c>
      <c r="B36" s="47" t="s">
        <v>31</v>
      </c>
      <c r="C36" s="20" t="s">
        <v>14</v>
      </c>
      <c r="D36" s="20">
        <v>12</v>
      </c>
      <c r="E36" s="21">
        <v>0</v>
      </c>
      <c r="F36" s="21">
        <v>0</v>
      </c>
      <c r="G36" s="22">
        <f t="shared" si="0"/>
        <v>0</v>
      </c>
      <c r="H36" s="23">
        <f t="shared" si="1"/>
        <v>0</v>
      </c>
    </row>
    <row r="37" spans="1:8" ht="27" customHeight="1">
      <c r="A37" s="19">
        <v>27</v>
      </c>
      <c r="B37" s="45" t="s">
        <v>74</v>
      </c>
      <c r="C37" s="24" t="s">
        <v>14</v>
      </c>
      <c r="D37" s="20">
        <v>60</v>
      </c>
      <c r="E37" s="21">
        <v>0</v>
      </c>
      <c r="F37" s="21">
        <v>0</v>
      </c>
      <c r="G37" s="22">
        <f t="shared" si="0"/>
        <v>0</v>
      </c>
      <c r="H37" s="23">
        <f t="shared" si="1"/>
        <v>0</v>
      </c>
    </row>
    <row r="38" spans="1:8" ht="27" customHeight="1">
      <c r="A38" s="19">
        <v>28</v>
      </c>
      <c r="B38" s="47" t="s">
        <v>105</v>
      </c>
      <c r="C38" s="20" t="s">
        <v>14</v>
      </c>
      <c r="D38" s="20">
        <v>6</v>
      </c>
      <c r="E38" s="21">
        <v>0</v>
      </c>
      <c r="F38" s="21">
        <v>0</v>
      </c>
      <c r="G38" s="22">
        <f t="shared" si="0"/>
        <v>0</v>
      </c>
      <c r="H38" s="23">
        <f t="shared" si="1"/>
        <v>0</v>
      </c>
    </row>
    <row r="39" spans="1:8" ht="27" customHeight="1">
      <c r="A39" s="19">
        <v>29</v>
      </c>
      <c r="B39" s="45" t="s">
        <v>75</v>
      </c>
      <c r="C39" s="24" t="s">
        <v>14</v>
      </c>
      <c r="D39" s="20">
        <v>120</v>
      </c>
      <c r="E39" s="21">
        <v>0</v>
      </c>
      <c r="F39" s="21">
        <v>0</v>
      </c>
      <c r="G39" s="22">
        <f t="shared" si="0"/>
        <v>0</v>
      </c>
      <c r="H39" s="23">
        <f t="shared" si="1"/>
        <v>0</v>
      </c>
    </row>
    <row r="40" spans="1:8" ht="27" customHeight="1">
      <c r="A40" s="19">
        <v>30</v>
      </c>
      <c r="B40" s="45" t="s">
        <v>68</v>
      </c>
      <c r="C40" s="24" t="s">
        <v>14</v>
      </c>
      <c r="D40" s="20">
        <v>228</v>
      </c>
      <c r="E40" s="21">
        <v>0</v>
      </c>
      <c r="F40" s="21">
        <v>0</v>
      </c>
      <c r="G40" s="22">
        <f t="shared" si="0"/>
        <v>0</v>
      </c>
      <c r="H40" s="23">
        <f t="shared" si="1"/>
        <v>0</v>
      </c>
    </row>
    <row r="41" spans="1:8" ht="27" customHeight="1">
      <c r="A41" s="19">
        <v>31</v>
      </c>
      <c r="B41" s="45" t="s">
        <v>32</v>
      </c>
      <c r="C41" s="24" t="s">
        <v>14</v>
      </c>
      <c r="D41" s="20">
        <v>72</v>
      </c>
      <c r="E41" s="21">
        <v>0</v>
      </c>
      <c r="F41" s="21">
        <v>0</v>
      </c>
      <c r="G41" s="22">
        <f t="shared" si="0"/>
        <v>0</v>
      </c>
      <c r="H41" s="23">
        <f t="shared" si="1"/>
        <v>0</v>
      </c>
    </row>
    <row r="42" spans="1:8" ht="27" customHeight="1">
      <c r="A42" s="19">
        <v>32</v>
      </c>
      <c r="B42" s="45" t="s">
        <v>76</v>
      </c>
      <c r="C42" s="24" t="s">
        <v>14</v>
      </c>
      <c r="D42" s="20">
        <v>60</v>
      </c>
      <c r="E42" s="21">
        <v>0</v>
      </c>
      <c r="F42" s="21">
        <v>0</v>
      </c>
      <c r="G42" s="22">
        <f t="shared" si="0"/>
        <v>0</v>
      </c>
      <c r="H42" s="23">
        <f t="shared" si="1"/>
        <v>0</v>
      </c>
    </row>
    <row r="43" spans="1:8" ht="27" customHeight="1">
      <c r="A43" s="19">
        <v>33</v>
      </c>
      <c r="B43" s="45" t="s">
        <v>33</v>
      </c>
      <c r="C43" s="24" t="s">
        <v>14</v>
      </c>
      <c r="D43" s="20">
        <v>132</v>
      </c>
      <c r="E43" s="21">
        <v>0</v>
      </c>
      <c r="F43" s="21">
        <v>0</v>
      </c>
      <c r="G43" s="22">
        <f t="shared" si="0"/>
        <v>0</v>
      </c>
      <c r="H43" s="23">
        <f t="shared" si="1"/>
        <v>0</v>
      </c>
    </row>
    <row r="44" spans="1:8" ht="27" customHeight="1">
      <c r="A44" s="19">
        <v>34</v>
      </c>
      <c r="B44" s="45" t="s">
        <v>34</v>
      </c>
      <c r="C44" s="24" t="s">
        <v>14</v>
      </c>
      <c r="D44" s="20">
        <v>156</v>
      </c>
      <c r="E44" s="21">
        <v>0</v>
      </c>
      <c r="F44" s="21">
        <v>0</v>
      </c>
      <c r="G44" s="22">
        <f t="shared" si="0"/>
        <v>0</v>
      </c>
      <c r="H44" s="23">
        <f t="shared" si="1"/>
        <v>0</v>
      </c>
    </row>
    <row r="45" spans="1:8" ht="27" customHeight="1">
      <c r="A45" s="19">
        <v>35</v>
      </c>
      <c r="B45" s="45" t="s">
        <v>77</v>
      </c>
      <c r="C45" s="24" t="s">
        <v>14</v>
      </c>
      <c r="D45" s="20">
        <v>132</v>
      </c>
      <c r="E45" s="21">
        <v>0</v>
      </c>
      <c r="F45" s="21">
        <v>0</v>
      </c>
      <c r="G45" s="22">
        <f t="shared" si="0"/>
        <v>0</v>
      </c>
      <c r="H45" s="23">
        <f t="shared" si="1"/>
        <v>0</v>
      </c>
    </row>
    <row r="46" spans="1:8" ht="27" customHeight="1">
      <c r="A46" s="19">
        <v>36</v>
      </c>
      <c r="B46" s="45" t="s">
        <v>35</v>
      </c>
      <c r="C46" s="24" t="s">
        <v>14</v>
      </c>
      <c r="D46" s="20">
        <v>120</v>
      </c>
      <c r="E46" s="21">
        <v>0</v>
      </c>
      <c r="F46" s="21">
        <v>0</v>
      </c>
      <c r="G46" s="22">
        <f t="shared" si="0"/>
        <v>0</v>
      </c>
      <c r="H46" s="23">
        <f t="shared" si="1"/>
        <v>0</v>
      </c>
    </row>
    <row r="47" spans="1:8" ht="27" customHeight="1">
      <c r="A47" s="19">
        <v>37</v>
      </c>
      <c r="B47" s="47" t="s">
        <v>36</v>
      </c>
      <c r="C47" s="20" t="s">
        <v>14</v>
      </c>
      <c r="D47" s="20">
        <v>12</v>
      </c>
      <c r="E47" s="21">
        <v>0</v>
      </c>
      <c r="F47" s="21">
        <v>0</v>
      </c>
      <c r="G47" s="22">
        <f t="shared" si="0"/>
        <v>0</v>
      </c>
      <c r="H47" s="23">
        <f t="shared" si="1"/>
        <v>0</v>
      </c>
    </row>
    <row r="48" spans="1:8" ht="27" customHeight="1">
      <c r="A48" s="19">
        <v>38</v>
      </c>
      <c r="B48" s="45" t="s">
        <v>37</v>
      </c>
      <c r="C48" s="24" t="s">
        <v>14</v>
      </c>
      <c r="D48" s="20">
        <v>12</v>
      </c>
      <c r="E48" s="21">
        <v>0</v>
      </c>
      <c r="F48" s="21">
        <v>0</v>
      </c>
      <c r="G48" s="22">
        <f t="shared" si="0"/>
        <v>0</v>
      </c>
      <c r="H48" s="23">
        <f t="shared" si="1"/>
        <v>0</v>
      </c>
    </row>
    <row r="49" spans="1:8" ht="27" customHeight="1">
      <c r="A49" s="19">
        <v>39</v>
      </c>
      <c r="B49" s="48" t="s">
        <v>78</v>
      </c>
      <c r="C49" s="20" t="s">
        <v>14</v>
      </c>
      <c r="D49" s="20">
        <v>36</v>
      </c>
      <c r="E49" s="21">
        <v>0</v>
      </c>
      <c r="F49" s="21">
        <v>0</v>
      </c>
      <c r="G49" s="22">
        <f t="shared" si="0"/>
        <v>0</v>
      </c>
      <c r="H49" s="23">
        <f t="shared" si="1"/>
        <v>0</v>
      </c>
    </row>
    <row r="50" spans="1:8" ht="27" customHeight="1">
      <c r="A50" s="19">
        <v>40</v>
      </c>
      <c r="B50" s="47" t="s">
        <v>38</v>
      </c>
      <c r="C50" s="20" t="s">
        <v>14</v>
      </c>
      <c r="D50" s="20">
        <v>12</v>
      </c>
      <c r="E50" s="21">
        <v>0</v>
      </c>
      <c r="F50" s="21">
        <v>0</v>
      </c>
      <c r="G50" s="22">
        <f t="shared" si="0"/>
        <v>0</v>
      </c>
      <c r="H50" s="23">
        <f t="shared" si="1"/>
        <v>0</v>
      </c>
    </row>
    <row r="51" spans="1:8" ht="27" customHeight="1">
      <c r="A51" s="19">
        <v>41</v>
      </c>
      <c r="B51" s="47" t="s">
        <v>39</v>
      </c>
      <c r="C51" s="20" t="s">
        <v>14</v>
      </c>
      <c r="D51" s="20">
        <v>20</v>
      </c>
      <c r="E51" s="21">
        <v>0</v>
      </c>
      <c r="F51" s="21">
        <v>0</v>
      </c>
      <c r="G51" s="22">
        <f t="shared" si="0"/>
        <v>0</v>
      </c>
      <c r="H51" s="23">
        <f t="shared" si="1"/>
        <v>0</v>
      </c>
    </row>
    <row r="52" spans="1:8" ht="27" customHeight="1">
      <c r="A52" s="19">
        <v>42</v>
      </c>
      <c r="B52" s="47" t="s">
        <v>40</v>
      </c>
      <c r="C52" s="20" t="s">
        <v>14</v>
      </c>
      <c r="D52" s="20">
        <v>60</v>
      </c>
      <c r="E52" s="21">
        <v>0</v>
      </c>
      <c r="F52" s="21">
        <v>0</v>
      </c>
      <c r="G52" s="22">
        <f t="shared" si="0"/>
        <v>0</v>
      </c>
      <c r="H52" s="23">
        <f t="shared" si="1"/>
        <v>0</v>
      </c>
    </row>
    <row r="53" spans="1:8" ht="27" customHeight="1">
      <c r="A53" s="19">
        <v>43</v>
      </c>
      <c r="B53" s="47" t="s">
        <v>41</v>
      </c>
      <c r="C53" s="20" t="s">
        <v>14</v>
      </c>
      <c r="D53" s="20">
        <v>30</v>
      </c>
      <c r="E53" s="21">
        <v>0</v>
      </c>
      <c r="F53" s="21">
        <v>0</v>
      </c>
      <c r="G53" s="22">
        <f t="shared" si="0"/>
        <v>0</v>
      </c>
      <c r="H53" s="23">
        <f t="shared" si="1"/>
        <v>0</v>
      </c>
    </row>
    <row r="54" spans="1:8" ht="27" customHeight="1">
      <c r="A54" s="19">
        <v>44</v>
      </c>
      <c r="B54" s="48" t="s">
        <v>96</v>
      </c>
      <c r="C54" s="20" t="s">
        <v>43</v>
      </c>
      <c r="D54" s="20">
        <v>120</v>
      </c>
      <c r="E54" s="21">
        <v>0</v>
      </c>
      <c r="F54" s="21">
        <v>0</v>
      </c>
      <c r="G54" s="22">
        <f t="shared" si="0"/>
        <v>0</v>
      </c>
      <c r="H54" s="23">
        <f t="shared" si="1"/>
        <v>0</v>
      </c>
    </row>
    <row r="55" spans="1:8" ht="27" customHeight="1">
      <c r="A55" s="19">
        <v>45</v>
      </c>
      <c r="B55" s="49" t="s">
        <v>42</v>
      </c>
      <c r="C55" s="24" t="s">
        <v>43</v>
      </c>
      <c r="D55" s="25">
        <v>640</v>
      </c>
      <c r="E55" s="21">
        <v>0</v>
      </c>
      <c r="F55" s="21">
        <v>0</v>
      </c>
      <c r="G55" s="22">
        <f t="shared" si="0"/>
        <v>0</v>
      </c>
      <c r="H55" s="23">
        <f t="shared" si="1"/>
        <v>0</v>
      </c>
    </row>
    <row r="56" spans="1:8" ht="27" customHeight="1">
      <c r="A56" s="19">
        <v>46</v>
      </c>
      <c r="B56" s="45" t="s">
        <v>79</v>
      </c>
      <c r="C56" s="24" t="s">
        <v>14</v>
      </c>
      <c r="D56" s="20">
        <v>120</v>
      </c>
      <c r="E56" s="21">
        <v>0</v>
      </c>
      <c r="F56" s="21">
        <v>0</v>
      </c>
      <c r="G56" s="22">
        <f t="shared" si="0"/>
        <v>0</v>
      </c>
      <c r="H56" s="23">
        <f t="shared" si="1"/>
        <v>0</v>
      </c>
    </row>
    <row r="57" spans="1:8" ht="27" customHeight="1">
      <c r="A57" s="19">
        <v>47</v>
      </c>
      <c r="B57" s="45" t="s">
        <v>45</v>
      </c>
      <c r="C57" s="24" t="s">
        <v>14</v>
      </c>
      <c r="D57" s="20">
        <v>480</v>
      </c>
      <c r="E57" s="21">
        <v>0</v>
      </c>
      <c r="F57" s="21">
        <v>0</v>
      </c>
      <c r="G57" s="22">
        <f t="shared" si="0"/>
        <v>0</v>
      </c>
      <c r="H57" s="23">
        <f t="shared" si="1"/>
        <v>0</v>
      </c>
    </row>
    <row r="58" spans="1:8" ht="27" customHeight="1">
      <c r="A58" s="19">
        <v>48</v>
      </c>
      <c r="B58" s="46" t="s">
        <v>46</v>
      </c>
      <c r="C58" s="27" t="s">
        <v>17</v>
      </c>
      <c r="D58" s="28">
        <v>252</v>
      </c>
      <c r="E58" s="21">
        <v>0</v>
      </c>
      <c r="F58" s="21">
        <v>0</v>
      </c>
      <c r="G58" s="22">
        <f t="shared" si="0"/>
        <v>0</v>
      </c>
      <c r="H58" s="23">
        <f t="shared" si="1"/>
        <v>0</v>
      </c>
    </row>
    <row r="59" spans="1:8" ht="27" customHeight="1">
      <c r="A59" s="19">
        <v>49</v>
      </c>
      <c r="B59" s="46" t="s">
        <v>80</v>
      </c>
      <c r="C59" s="27" t="s">
        <v>17</v>
      </c>
      <c r="D59" s="28">
        <v>12</v>
      </c>
      <c r="E59" s="21">
        <v>0</v>
      </c>
      <c r="F59" s="21">
        <v>0</v>
      </c>
      <c r="G59" s="22">
        <f t="shared" si="0"/>
        <v>0</v>
      </c>
      <c r="H59" s="23">
        <f t="shared" si="1"/>
        <v>0</v>
      </c>
    </row>
    <row r="60" spans="1:8" ht="27" customHeight="1">
      <c r="A60" s="19">
        <v>50</v>
      </c>
      <c r="B60" s="47" t="s">
        <v>48</v>
      </c>
      <c r="C60" s="20" t="s">
        <v>14</v>
      </c>
      <c r="D60" s="20">
        <v>4</v>
      </c>
      <c r="E60" s="21">
        <v>0</v>
      </c>
      <c r="F60" s="21">
        <v>0</v>
      </c>
      <c r="G60" s="22">
        <f t="shared" si="0"/>
        <v>0</v>
      </c>
      <c r="H60" s="23">
        <f t="shared" si="1"/>
        <v>0</v>
      </c>
    </row>
    <row r="61" spans="1:8" ht="27" customHeight="1">
      <c r="A61" s="19">
        <v>51</v>
      </c>
      <c r="B61" s="47" t="s">
        <v>47</v>
      </c>
      <c r="C61" s="20" t="s">
        <v>14</v>
      </c>
      <c r="D61" s="20">
        <v>6</v>
      </c>
      <c r="E61" s="21">
        <v>0</v>
      </c>
      <c r="F61" s="21">
        <v>0</v>
      </c>
      <c r="G61" s="22">
        <f t="shared" si="0"/>
        <v>0</v>
      </c>
      <c r="H61" s="23">
        <f t="shared" si="1"/>
        <v>0</v>
      </c>
    </row>
    <row r="62" spans="1:8" ht="27" customHeight="1">
      <c r="A62" s="19">
        <v>52</v>
      </c>
      <c r="B62" s="45" t="s">
        <v>81</v>
      </c>
      <c r="C62" s="24" t="s">
        <v>14</v>
      </c>
      <c r="D62" s="20">
        <v>156</v>
      </c>
      <c r="E62" s="21">
        <v>0</v>
      </c>
      <c r="F62" s="21">
        <v>0</v>
      </c>
      <c r="G62" s="22">
        <f t="shared" si="0"/>
        <v>0</v>
      </c>
      <c r="H62" s="23">
        <f t="shared" si="1"/>
        <v>0</v>
      </c>
    </row>
    <row r="63" spans="1:8" ht="27" customHeight="1">
      <c r="A63" s="19">
        <v>53</v>
      </c>
      <c r="B63" s="47" t="s">
        <v>49</v>
      </c>
      <c r="C63" s="20" t="s">
        <v>14</v>
      </c>
      <c r="D63" s="20">
        <v>20</v>
      </c>
      <c r="E63" s="21">
        <v>0</v>
      </c>
      <c r="F63" s="21">
        <v>0</v>
      </c>
      <c r="G63" s="22">
        <f t="shared" si="0"/>
        <v>0</v>
      </c>
      <c r="H63" s="23">
        <f t="shared" si="1"/>
        <v>0</v>
      </c>
    </row>
    <row r="64" spans="1:8" ht="27" customHeight="1">
      <c r="A64" s="19">
        <v>54</v>
      </c>
      <c r="B64" s="47" t="s">
        <v>50</v>
      </c>
      <c r="C64" s="20" t="s">
        <v>14</v>
      </c>
      <c r="D64" s="20">
        <v>312</v>
      </c>
      <c r="E64" s="21">
        <v>0</v>
      </c>
      <c r="F64" s="21">
        <v>0</v>
      </c>
      <c r="G64" s="22">
        <f t="shared" si="0"/>
        <v>0</v>
      </c>
      <c r="H64" s="23">
        <f t="shared" si="1"/>
        <v>0</v>
      </c>
    </row>
    <row r="65" spans="1:8" ht="27" customHeight="1">
      <c r="A65" s="19">
        <v>55</v>
      </c>
      <c r="B65" s="47" t="s">
        <v>51</v>
      </c>
      <c r="C65" s="20" t="s">
        <v>14</v>
      </c>
      <c r="D65" s="20">
        <v>20</v>
      </c>
      <c r="E65" s="21">
        <v>0</v>
      </c>
      <c r="F65" s="21">
        <v>0</v>
      </c>
      <c r="G65" s="22">
        <f t="shared" si="0"/>
        <v>0</v>
      </c>
      <c r="H65" s="23">
        <f t="shared" si="1"/>
        <v>0</v>
      </c>
    </row>
    <row r="66" spans="1:8" ht="27" customHeight="1">
      <c r="A66" s="19">
        <v>56</v>
      </c>
      <c r="B66" s="47" t="s">
        <v>52</v>
      </c>
      <c r="C66" s="20" t="s">
        <v>14</v>
      </c>
      <c r="D66" s="20">
        <v>5</v>
      </c>
      <c r="E66" s="21">
        <v>0</v>
      </c>
      <c r="F66" s="21">
        <v>0</v>
      </c>
      <c r="G66" s="22">
        <f t="shared" si="0"/>
        <v>0</v>
      </c>
      <c r="H66" s="23">
        <f t="shared" si="1"/>
        <v>0</v>
      </c>
    </row>
    <row r="67" spans="1:8" ht="27" customHeight="1">
      <c r="A67" s="19">
        <v>57</v>
      </c>
      <c r="B67" s="47" t="s">
        <v>53</v>
      </c>
      <c r="C67" s="20" t="s">
        <v>14</v>
      </c>
      <c r="D67" s="20">
        <v>30</v>
      </c>
      <c r="E67" s="21">
        <v>0</v>
      </c>
      <c r="F67" s="21">
        <v>0</v>
      </c>
      <c r="G67" s="22">
        <f t="shared" si="0"/>
        <v>0</v>
      </c>
      <c r="H67" s="23">
        <f t="shared" si="1"/>
        <v>0</v>
      </c>
    </row>
    <row r="68" spans="1:8" ht="27" customHeight="1">
      <c r="A68" s="19">
        <v>58</v>
      </c>
      <c r="B68" s="47" t="s">
        <v>54</v>
      </c>
      <c r="C68" s="24" t="s">
        <v>14</v>
      </c>
      <c r="D68" s="20">
        <v>120</v>
      </c>
      <c r="E68" s="21">
        <v>0</v>
      </c>
      <c r="F68" s="21">
        <v>0</v>
      </c>
      <c r="G68" s="22">
        <f t="shared" si="0"/>
        <v>0</v>
      </c>
      <c r="H68" s="23">
        <f t="shared" si="1"/>
        <v>0</v>
      </c>
    </row>
    <row r="69" spans="1:8" ht="27" customHeight="1">
      <c r="A69" s="19">
        <v>59</v>
      </c>
      <c r="B69" s="47" t="s">
        <v>82</v>
      </c>
      <c r="C69" s="24" t="s">
        <v>17</v>
      </c>
      <c r="D69" s="20">
        <v>185</v>
      </c>
      <c r="E69" s="21">
        <v>0</v>
      </c>
      <c r="F69" s="21">
        <v>0</v>
      </c>
      <c r="G69" s="22">
        <f t="shared" si="0"/>
        <v>0</v>
      </c>
      <c r="H69" s="23">
        <f t="shared" si="1"/>
        <v>0</v>
      </c>
    </row>
    <row r="70" spans="1:8" ht="27" customHeight="1">
      <c r="A70" s="19">
        <v>60</v>
      </c>
      <c r="B70" s="47" t="s">
        <v>55</v>
      </c>
      <c r="C70" s="20" t="s">
        <v>14</v>
      </c>
      <c r="D70" s="20">
        <v>7</v>
      </c>
      <c r="E70" s="21">
        <v>0</v>
      </c>
      <c r="F70" s="21">
        <v>0</v>
      </c>
      <c r="G70" s="22">
        <f t="shared" si="0"/>
        <v>0</v>
      </c>
      <c r="H70" s="23">
        <f t="shared" si="1"/>
        <v>0</v>
      </c>
    </row>
    <row r="71" spans="1:8" ht="27" customHeight="1">
      <c r="A71" s="19">
        <v>61</v>
      </c>
      <c r="B71" s="47" t="s">
        <v>84</v>
      </c>
      <c r="C71" s="20" t="s">
        <v>14</v>
      </c>
      <c r="D71" s="20">
        <v>6</v>
      </c>
      <c r="E71" s="21">
        <v>0</v>
      </c>
      <c r="F71" s="21">
        <v>0</v>
      </c>
      <c r="G71" s="22">
        <f t="shared" si="0"/>
        <v>0</v>
      </c>
      <c r="H71" s="23">
        <f t="shared" si="1"/>
        <v>0</v>
      </c>
    </row>
    <row r="72" spans="1:8" ht="27" customHeight="1">
      <c r="A72" s="19">
        <v>62</v>
      </c>
      <c r="B72" s="47" t="s">
        <v>83</v>
      </c>
      <c r="C72" s="20" t="s">
        <v>14</v>
      </c>
      <c r="D72" s="20">
        <v>10</v>
      </c>
      <c r="E72" s="21">
        <v>0</v>
      </c>
      <c r="F72" s="21">
        <v>0</v>
      </c>
      <c r="G72" s="22">
        <f t="shared" si="0"/>
        <v>0</v>
      </c>
      <c r="H72" s="23">
        <f t="shared" si="1"/>
        <v>0</v>
      </c>
    </row>
    <row r="73" spans="1:8" ht="27" customHeight="1">
      <c r="A73" s="19">
        <v>63</v>
      </c>
      <c r="B73" s="47" t="s">
        <v>56</v>
      </c>
      <c r="C73" s="20" t="s">
        <v>57</v>
      </c>
      <c r="D73" s="20">
        <v>132</v>
      </c>
      <c r="E73" s="21">
        <v>0</v>
      </c>
      <c r="F73" s="21">
        <v>0</v>
      </c>
      <c r="G73" s="22">
        <f t="shared" si="0"/>
        <v>0</v>
      </c>
      <c r="H73" s="23">
        <f t="shared" si="1"/>
        <v>0</v>
      </c>
    </row>
    <row r="74" spans="1:8" ht="27" customHeight="1">
      <c r="A74" s="19">
        <v>64</v>
      </c>
      <c r="B74" s="47" t="s">
        <v>58</v>
      </c>
      <c r="C74" s="20" t="s">
        <v>57</v>
      </c>
      <c r="D74" s="20">
        <v>132</v>
      </c>
      <c r="E74" s="21">
        <v>0</v>
      </c>
      <c r="F74" s="21">
        <v>0</v>
      </c>
      <c r="G74" s="22">
        <f t="shared" si="0"/>
        <v>0</v>
      </c>
      <c r="H74" s="23">
        <f t="shared" si="1"/>
        <v>0</v>
      </c>
    </row>
    <row r="75" spans="1:9" ht="15.75">
      <c r="A75" s="62" t="s">
        <v>59</v>
      </c>
      <c r="B75" s="63"/>
      <c r="C75" s="63"/>
      <c r="D75" s="64"/>
      <c r="E75" s="29">
        <f>SUM(E11:E74)</f>
        <v>0</v>
      </c>
      <c r="F75" s="29">
        <f>SUM(F11:F74)</f>
        <v>0</v>
      </c>
      <c r="G75" s="30">
        <f>SUM(G11:G74)</f>
        <v>0</v>
      </c>
      <c r="H75" s="31">
        <f>SUM(H11:H74)</f>
        <v>0</v>
      </c>
      <c r="I75" s="32"/>
    </row>
    <row r="76" ht="15">
      <c r="A76" s="10"/>
    </row>
    <row r="77" ht="15">
      <c r="A77" s="10"/>
    </row>
    <row r="78" spans="1:8" ht="15">
      <c r="A78" s="10"/>
      <c r="F78" s="6" t="s">
        <v>60</v>
      </c>
      <c r="G78" s="6"/>
      <c r="H78" s="33"/>
    </row>
    <row r="79" spans="1:8" ht="15">
      <c r="A79" s="10"/>
      <c r="F79" s="65" t="s">
        <v>61</v>
      </c>
      <c r="G79" s="65"/>
      <c r="H79" s="65"/>
    </row>
    <row r="80" spans="1:2" ht="18.75">
      <c r="A80" s="52" t="s">
        <v>62</v>
      </c>
      <c r="B80" s="52"/>
    </row>
    <row r="81" spans="1:8" ht="15">
      <c r="A81" s="34" t="s">
        <v>64</v>
      </c>
      <c r="B81" s="35" t="s">
        <v>63</v>
      </c>
      <c r="C81" s="35"/>
      <c r="D81" s="35"/>
      <c r="E81" s="35"/>
      <c r="F81" s="35"/>
      <c r="G81" s="35"/>
      <c r="H81" s="36"/>
    </row>
    <row r="82" spans="1:8" ht="15">
      <c r="A82" s="37"/>
      <c r="B82" s="38" t="s">
        <v>97</v>
      </c>
      <c r="C82" s="38"/>
      <c r="D82" s="38"/>
      <c r="E82" s="38"/>
      <c r="F82" s="38"/>
      <c r="G82" s="38"/>
      <c r="H82" s="39"/>
    </row>
    <row r="83" spans="1:8" ht="15">
      <c r="A83" s="37"/>
      <c r="B83" s="38" t="s">
        <v>65</v>
      </c>
      <c r="C83" s="38"/>
      <c r="D83" s="38"/>
      <c r="E83" s="38"/>
      <c r="F83" s="38"/>
      <c r="G83" s="38"/>
      <c r="H83" s="39"/>
    </row>
    <row r="84" spans="1:8" ht="15">
      <c r="A84" s="40"/>
      <c r="B84" s="41" t="s">
        <v>66</v>
      </c>
      <c r="C84" s="41"/>
      <c r="D84" s="41"/>
      <c r="E84" s="41"/>
      <c r="F84" s="41"/>
      <c r="G84" s="41"/>
      <c r="H84" s="42"/>
    </row>
    <row r="85" spans="1:8" ht="15">
      <c r="A85" s="34" t="s">
        <v>98</v>
      </c>
      <c r="B85" s="51" t="s">
        <v>99</v>
      </c>
      <c r="C85" s="35"/>
      <c r="D85" s="35"/>
      <c r="E85" s="35"/>
      <c r="F85" s="35"/>
      <c r="G85" s="35"/>
      <c r="H85" s="36"/>
    </row>
    <row r="86" spans="1:8" ht="15">
      <c r="A86" s="37"/>
      <c r="B86" s="38" t="s">
        <v>67</v>
      </c>
      <c r="C86" s="38"/>
      <c r="D86" s="38"/>
      <c r="E86" s="38"/>
      <c r="F86" s="38"/>
      <c r="G86" s="38"/>
      <c r="H86" s="39"/>
    </row>
    <row r="87" spans="1:8" ht="15">
      <c r="A87" s="37"/>
      <c r="B87" s="50" t="s">
        <v>85</v>
      </c>
      <c r="C87" s="38"/>
      <c r="D87" s="38"/>
      <c r="E87" s="38"/>
      <c r="F87" s="38"/>
      <c r="G87" s="38"/>
      <c r="H87" s="39"/>
    </row>
    <row r="88" spans="1:8" ht="15">
      <c r="A88" s="37"/>
      <c r="B88" s="50" t="s">
        <v>86</v>
      </c>
      <c r="C88" s="38"/>
      <c r="D88" s="38"/>
      <c r="E88" s="38"/>
      <c r="F88" s="38"/>
      <c r="G88" s="38"/>
      <c r="H88" s="39"/>
    </row>
    <row r="89" spans="1:8" ht="15">
      <c r="A89" s="37"/>
      <c r="B89" s="50" t="s">
        <v>87</v>
      </c>
      <c r="C89" s="38"/>
      <c r="D89" s="38"/>
      <c r="E89" s="38"/>
      <c r="F89" s="38"/>
      <c r="G89" s="38"/>
      <c r="H89" s="39"/>
    </row>
    <row r="90" spans="1:8" ht="15">
      <c r="A90" s="37"/>
      <c r="B90" s="50" t="s">
        <v>88</v>
      </c>
      <c r="C90" s="38"/>
      <c r="D90" s="38"/>
      <c r="E90" s="38"/>
      <c r="F90" s="38"/>
      <c r="G90" s="38"/>
      <c r="H90" s="39"/>
    </row>
    <row r="91" spans="1:8" ht="15">
      <c r="A91" s="37"/>
      <c r="B91" s="50" t="s">
        <v>89</v>
      </c>
      <c r="C91" s="38"/>
      <c r="D91" s="38"/>
      <c r="E91" s="38"/>
      <c r="F91" s="38"/>
      <c r="G91" s="38"/>
      <c r="H91" s="39"/>
    </row>
    <row r="92" spans="1:8" ht="15">
      <c r="A92" s="37"/>
      <c r="B92" s="50" t="s">
        <v>90</v>
      </c>
      <c r="C92" s="38"/>
      <c r="D92" s="38"/>
      <c r="E92" s="38"/>
      <c r="F92" s="38"/>
      <c r="G92" s="38"/>
      <c r="H92" s="39"/>
    </row>
    <row r="93" spans="1:8" ht="15">
      <c r="A93" s="43"/>
      <c r="B93" s="53" t="s">
        <v>69</v>
      </c>
      <c r="C93" s="53"/>
      <c r="D93" s="53"/>
      <c r="E93" s="53"/>
      <c r="F93" s="53"/>
      <c r="G93" s="53"/>
      <c r="H93" s="54"/>
    </row>
    <row r="94" spans="1:8" ht="15">
      <c r="A94" s="44"/>
      <c r="B94" s="55" t="s">
        <v>70</v>
      </c>
      <c r="C94" s="55"/>
      <c r="D94" s="55"/>
      <c r="E94" s="55"/>
      <c r="F94" s="55"/>
      <c r="G94" s="55"/>
      <c r="H94" s="56"/>
    </row>
  </sheetData>
  <sheetProtection/>
  <mergeCells count="9">
    <mergeCell ref="A80:B80"/>
    <mergeCell ref="B93:H93"/>
    <mergeCell ref="B94:H94"/>
    <mergeCell ref="A4:D4"/>
    <mergeCell ref="G4:H4"/>
    <mergeCell ref="A6:I6"/>
    <mergeCell ref="A8:H8"/>
    <mergeCell ref="A75:D75"/>
    <mergeCell ref="F79:H79"/>
  </mergeCell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2019-10-22T06:33:58Z</dcterms:modified>
  <cp:category/>
  <cp:version/>
  <cp:contentType/>
  <cp:contentStatus/>
</cp:coreProperties>
</file>